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ТОС Заозерье д. Белькова (опоры" sheetId="1" r:id="rId1"/>
  </sheets>
  <definedNames>
    <definedName name="_xlnm.Print_Titles" localSheetId="0">'ТОС Заозерье д. Белькова (опоры'!$6:$6</definedName>
    <definedName name="_xlnm.Print_Area" localSheetId="0">'ТОС Заозерье д. Белькова (опоры'!$A$1:$H$26</definedName>
  </definedNames>
  <calcPr calcId="144525"/>
</workbook>
</file>

<file path=xl/calcChain.xml><?xml version="1.0" encoding="utf-8"?>
<calcChain xmlns="http://schemas.openxmlformats.org/spreadsheetml/2006/main">
  <c r="A20" i="1" l="1"/>
  <c r="A18" i="1"/>
  <c r="A17" i="1"/>
  <c r="A16" i="1"/>
  <c r="A15" i="1"/>
  <c r="A14" i="1"/>
  <c r="A11" i="1"/>
  <c r="A8" i="1"/>
</calcChain>
</file>

<file path=xl/sharedStrings.xml><?xml version="1.0" encoding="utf-8"?>
<sst xmlns="http://schemas.openxmlformats.org/spreadsheetml/2006/main" count="68" uniqueCount="41">
  <si>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</si>
  <si>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</si>
  <si>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</si>
  <si>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</si>
  <si>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</si>
  <si>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</si>
  <si>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</si>
  <si>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</si>
  <si>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Новый раздел</t>
  </si>
  <si>
    <t>1</t>
  </si>
  <si>
    <t>Установка с помощью механизмов деревянных опор ВЛ 0,38; 6-10 кВ из пропитанных цельных стоек: одностоечных</t>
  </si>
  <si>
    <t>шт</t>
  </si>
  <si>
    <t xml:space="preserve"> </t>
  </si>
  <si>
    <t xml:space="preserve">1 </t>
  </si>
  <si>
    <t>Изоляторы линейные штыревые РФ-10</t>
  </si>
  <si>
    <t>Крюк подвесной для крепления изоляторов воздушных линий связи КПД-20</t>
  </si>
  <si>
    <t>2</t>
  </si>
  <si>
    <t>Установка с помощью механизмов деревянных опор ВЛ 0,38; 6-10 кВ из пропитанных цельных стоек: одностоечных с подкосом</t>
  </si>
  <si>
    <t>3</t>
  </si>
  <si>
    <t>Узел крепления укоса У-4</t>
  </si>
  <si>
    <t>4</t>
  </si>
  <si>
    <t>Зажим прокалывающий Р4 1,5-10/6-95</t>
  </si>
  <si>
    <t>5</t>
  </si>
  <si>
    <t>Зажимы анкерные для самонесущих изолированных проводов, диапазон сечений 2х16/4х35 мм2</t>
  </si>
  <si>
    <t>6</t>
  </si>
  <si>
    <t>Опора деревянная одинарная пропитанная, длина 6,5-11 м, диаметр в вершине 20 см (9,5 м)</t>
  </si>
  <si>
    <t>м3</t>
  </si>
  <si>
    <t xml:space="preserve">0,298*4 </t>
  </si>
  <si>
    <t>7</t>
  </si>
  <si>
    <t>Подвеска провода СИП-2 напряжением от 0,4 кВ до 1 кВ на опорах, при 32 опорах на км линии: с использованием автогидроподъемника</t>
  </si>
  <si>
    <t>Провод самонесущий изолированный СИП-4 2х16-0,6/1</t>
  </si>
  <si>
    <t>8</t>
  </si>
  <si>
    <t>Разводка по устройствам и подключение жил кабелей или проводов сечением: до 16 мм2</t>
  </si>
  <si>
    <t>Составил:</t>
  </si>
  <si>
    <t/>
  </si>
  <si>
    <t>[должность, подпись (инициалы, фамилия)]</t>
  </si>
  <si>
    <t>Проверил:</t>
  </si>
  <si>
    <t>ТОС Заозерье д. Белькова</t>
  </si>
  <si>
    <t>2*3+2</t>
  </si>
  <si>
    <t>40+35+35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</si>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</sst>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" fontId="3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horizontal="right" vertical="top" wrapText="1"/>
    </xf>
    <xf numFmtId="0" fontId="4" fillId="0" borderId="5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4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49" fontId="10" fillId="0" borderId="1" xfId="0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4"/>
  <sheetViews>
    <sheetView tabSelected="1" workbookViewId="0">
      <selection activeCell="F10" sqref="F1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5.75" x14ac:dyDescent="0.25">
      <c r="A2" s="40" t="s">
        <v>0</v>
      </c>
      <c r="B2" s="40"/>
      <c r="C2" s="40"/>
      <c r="D2" s="40"/>
      <c r="E2" s="40"/>
      <c r="F2" s="40"/>
      <c r="G2" s="40"/>
      <c r="H2" s="40"/>
    </row>
    <row r="3" spans="1:17" customFormat="1" ht="22.5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</row>
    <row r="4" spans="1:17" customFormat="1" ht="9.75" customHeight="1" x14ac:dyDescent="0.25">
      <c r="A4" s="4"/>
    </row>
    <row r="5" spans="1:17" customFormat="1" ht="36" customHeight="1" x14ac:dyDescent="0.25">
      <c r="A5" s="5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33" t="s">
        <v>7</v>
      </c>
      <c r="H5" s="33"/>
    </row>
    <row r="6" spans="1:17" customFormat="1" ht="15" x14ac:dyDescent="0.25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34">
        <v>7</v>
      </c>
      <c r="H6" s="35"/>
    </row>
    <row r="7" spans="1:17" customFormat="1" ht="15" x14ac:dyDescent="0.25">
      <c r="A7" s="36" t="s">
        <v>8</v>
      </c>
      <c r="B7" s="36"/>
      <c r="C7" s="36"/>
      <c r="D7" s="36"/>
      <c r="E7" s="36"/>
      <c r="F7" s="36"/>
      <c r="G7" s="36"/>
      <c r="H7" s="36"/>
      <c r="Q7" s="9" t="s">
        <v>8</v>
      </c>
    </row>
    <row r="8" spans="1:17" customFormat="1" ht="33.75" x14ac:dyDescent="0.25">
      <c r="A8" s="10">
        <f>IF(J8&lt;&gt;"",COUNTA(J$1:J8),"")</f>
        <v>1</v>
      </c>
      <c r="B8" s="11" t="s">
        <v>9</v>
      </c>
      <c r="C8" s="12" t="s">
        <v>10</v>
      </c>
      <c r="D8" s="13" t="s">
        <v>11</v>
      </c>
      <c r="E8" s="14">
        <v>2</v>
      </c>
      <c r="F8" s="12"/>
      <c r="G8" s="15"/>
      <c r="H8" s="12" t="s">
        <v>12</v>
      </c>
      <c r="J8" s="2" t="s">
        <v>13</v>
      </c>
      <c r="Q8" s="9"/>
    </row>
    <row r="9" spans="1:17" customFormat="1" ht="15" x14ac:dyDescent="0.25">
      <c r="A9" s="16"/>
      <c r="B9" s="17"/>
      <c r="C9" s="18" t="s">
        <v>14</v>
      </c>
      <c r="D9" s="44" t="s">
        <v>11</v>
      </c>
      <c r="E9" s="20">
        <v>4</v>
      </c>
      <c r="F9" s="12"/>
      <c r="G9" s="15"/>
      <c r="H9" s="12"/>
      <c r="Q9" s="9"/>
    </row>
    <row r="10" spans="1:17" customFormat="1" ht="22.5" x14ac:dyDescent="0.25">
      <c r="A10" s="16"/>
      <c r="B10" s="17"/>
      <c r="C10" s="18" t="s">
        <v>15</v>
      </c>
      <c r="D10" s="19" t="s">
        <v>11</v>
      </c>
      <c r="E10" s="20">
        <v>4</v>
      </c>
      <c r="F10" s="12"/>
      <c r="G10" s="15"/>
      <c r="H10" s="12"/>
      <c r="Q10" s="9"/>
    </row>
    <row r="11" spans="1:17" customFormat="1" ht="33.75" x14ac:dyDescent="0.25">
      <c r="A11" s="10">
        <f>IF(J11&lt;&gt;"",COUNTA(J$1:J11),"")</f>
        <v>2</v>
      </c>
      <c r="B11" s="11" t="s">
        <v>16</v>
      </c>
      <c r="C11" s="12" t="s">
        <v>17</v>
      </c>
      <c r="D11" s="13" t="s">
        <v>11</v>
      </c>
      <c r="E11" s="14">
        <v>1</v>
      </c>
      <c r="F11" s="12"/>
      <c r="G11" s="15"/>
      <c r="H11" s="12" t="s">
        <v>12</v>
      </c>
      <c r="J11" s="2" t="s">
        <v>13</v>
      </c>
      <c r="Q11" s="9"/>
    </row>
    <row r="12" spans="1:17" customFormat="1" ht="15" x14ac:dyDescent="0.25">
      <c r="A12" s="16"/>
      <c r="B12" s="17"/>
      <c r="C12" s="45" t="s">
        <v>14</v>
      </c>
      <c r="D12" s="44" t="s">
        <v>11</v>
      </c>
      <c r="E12" s="20">
        <v>2</v>
      </c>
      <c r="F12" s="12"/>
      <c r="G12" s="15"/>
      <c r="H12" s="12"/>
      <c r="Q12" s="9"/>
    </row>
    <row r="13" spans="1:17" customFormat="1" ht="22.5" x14ac:dyDescent="0.25">
      <c r="A13" s="16"/>
      <c r="B13" s="17"/>
      <c r="C13" s="18" t="s">
        <v>15</v>
      </c>
      <c r="D13" s="19" t="s">
        <v>11</v>
      </c>
      <c r="E13" s="20">
        <v>2</v>
      </c>
      <c r="F13" s="12"/>
      <c r="G13" s="15"/>
      <c r="H13" s="12"/>
      <c r="Q13" s="9"/>
    </row>
    <row r="14" spans="1:17" customFormat="1" ht="15" x14ac:dyDescent="0.25">
      <c r="A14" s="10">
        <f>IF(J14&lt;&gt;"",COUNTA(J$1:J14),"")</f>
        <v>3</v>
      </c>
      <c r="B14" s="11" t="s">
        <v>18</v>
      </c>
      <c r="C14" s="12" t="s">
        <v>19</v>
      </c>
      <c r="D14" s="13" t="s">
        <v>11</v>
      </c>
      <c r="E14" s="14">
        <v>1</v>
      </c>
      <c r="F14" s="12"/>
      <c r="G14" s="15"/>
      <c r="H14" s="12" t="s">
        <v>12</v>
      </c>
      <c r="J14" s="2" t="s">
        <v>13</v>
      </c>
      <c r="Q14" s="9"/>
    </row>
    <row r="15" spans="1:17" customFormat="1" ht="15" x14ac:dyDescent="0.25">
      <c r="A15" s="10">
        <f>IF(J15&lt;&gt;"",COUNTA(J$1:J15),"")</f>
        <v>4</v>
      </c>
      <c r="B15" s="11" t="s">
        <v>20</v>
      </c>
      <c r="C15" s="12" t="s">
        <v>21</v>
      </c>
      <c r="D15" s="13" t="s">
        <v>11</v>
      </c>
      <c r="E15" s="14">
        <v>6</v>
      </c>
      <c r="F15" s="12"/>
      <c r="G15" s="15"/>
      <c r="H15" s="12" t="s">
        <v>12</v>
      </c>
      <c r="J15" s="2" t="s">
        <v>13</v>
      </c>
      <c r="Q15" s="9"/>
    </row>
    <row r="16" spans="1:17" customFormat="1" ht="22.5" x14ac:dyDescent="0.25">
      <c r="A16" s="10">
        <f>IF(J16&lt;&gt;"",COUNTA(J$1:J16),"")</f>
        <v>5</v>
      </c>
      <c r="B16" s="11" t="s">
        <v>22</v>
      </c>
      <c r="C16" s="12" t="s">
        <v>23</v>
      </c>
      <c r="D16" s="42" t="s">
        <v>11</v>
      </c>
      <c r="E16" s="14">
        <v>8</v>
      </c>
      <c r="F16" s="12"/>
      <c r="G16" s="15"/>
      <c r="H16" s="43" t="s">
        <v>38</v>
      </c>
      <c r="J16" s="2" t="s">
        <v>13</v>
      </c>
      <c r="Q16" s="9"/>
    </row>
    <row r="17" spans="1:21" customFormat="1" ht="22.5" x14ac:dyDescent="0.25">
      <c r="A17" s="10">
        <f>IF(J17&lt;&gt;"",COUNTA(J$1:J17),"")</f>
        <v>6</v>
      </c>
      <c r="B17" s="11" t="s">
        <v>24</v>
      </c>
      <c r="C17" s="12" t="s">
        <v>25</v>
      </c>
      <c r="D17" s="13" t="s">
        <v>26</v>
      </c>
      <c r="E17" s="22">
        <v>1.1919999999999999</v>
      </c>
      <c r="F17" s="12"/>
      <c r="G17" s="15"/>
      <c r="H17" s="12" t="s">
        <v>27</v>
      </c>
      <c r="J17" s="2" t="s">
        <v>13</v>
      </c>
      <c r="Q17" s="9"/>
    </row>
    <row r="18" spans="1:21" customFormat="1" ht="33.75" x14ac:dyDescent="0.25">
      <c r="A18" s="10">
        <f>IF(J18&lt;&gt;"",COUNTA(J$1:J18),"")</f>
        <v>7</v>
      </c>
      <c r="B18" s="11" t="s">
        <v>28</v>
      </c>
      <c r="C18" s="12" t="s">
        <v>29</v>
      </c>
      <c r="D18" s="42" t="s">
        <v>40</v>
      </c>
      <c r="E18" s="21">
        <v>110</v>
      </c>
      <c r="F18" s="12"/>
      <c r="G18" s="15"/>
      <c r="H18" s="43" t="s">
        <v>39</v>
      </c>
      <c r="J18" s="2" t="s">
        <v>13</v>
      </c>
      <c r="Q18" s="9"/>
    </row>
    <row r="19" spans="1:21" customFormat="1" ht="15" x14ac:dyDescent="0.25">
      <c r="A19" s="16"/>
      <c r="B19" s="17"/>
      <c r="C19" s="18" t="s">
        <v>30</v>
      </c>
      <c r="D19" s="44" t="s">
        <v>40</v>
      </c>
      <c r="E19" s="23">
        <v>110</v>
      </c>
      <c r="F19" s="12"/>
      <c r="G19" s="15"/>
      <c r="H19" s="12"/>
      <c r="Q19" s="9"/>
    </row>
    <row r="20" spans="1:21" customFormat="1" ht="22.5" x14ac:dyDescent="0.25">
      <c r="A20" s="10">
        <f>IF(J20&lt;&gt;"",COUNTA(J$1:J20),"")</f>
        <v>8</v>
      </c>
      <c r="B20" s="11" t="s">
        <v>31</v>
      </c>
      <c r="C20" s="12" t="s">
        <v>32</v>
      </c>
      <c r="D20" s="42" t="s">
        <v>11</v>
      </c>
      <c r="E20" s="14">
        <v>1</v>
      </c>
      <c r="F20" s="12"/>
      <c r="G20" s="15"/>
      <c r="H20" s="12"/>
      <c r="J20" s="2" t="s">
        <v>13</v>
      </c>
      <c r="Q20" s="9"/>
    </row>
    <row r="21" spans="1:21" customFormat="1" ht="36.75" customHeight="1" x14ac:dyDescent="0.25"/>
    <row r="22" spans="1:21" s="24" customFormat="1" ht="15" x14ac:dyDescent="0.25">
      <c r="A22" s="25"/>
      <c r="B22" s="26" t="s">
        <v>33</v>
      </c>
      <c r="C22" s="37"/>
      <c r="D22" s="37"/>
      <c r="E22" s="38"/>
      <c r="F22" s="38"/>
      <c r="G22" s="38"/>
      <c r="H22" s="38"/>
      <c r="I22"/>
      <c r="J22"/>
      <c r="K22"/>
      <c r="L22"/>
      <c r="M22"/>
      <c r="N22"/>
      <c r="O22"/>
      <c r="P22"/>
      <c r="Q22" s="27"/>
      <c r="R22" s="27" t="s">
        <v>34</v>
      </c>
      <c r="S22" s="27" t="s">
        <v>34</v>
      </c>
      <c r="T22" s="27"/>
      <c r="U22" s="27"/>
    </row>
    <row r="23" spans="1:21" s="28" customFormat="1" ht="20.25" customHeight="1" x14ac:dyDescent="0.25">
      <c r="A23" s="29"/>
      <c r="B23" s="26"/>
      <c r="C23" s="39" t="s">
        <v>35</v>
      </c>
      <c r="D23" s="39"/>
      <c r="E23" s="39"/>
      <c r="F23" s="39"/>
      <c r="G23" s="39"/>
      <c r="H23" s="39"/>
      <c r="Q23" s="30"/>
      <c r="R23" s="30"/>
      <c r="S23" s="30"/>
      <c r="T23" s="30"/>
      <c r="U23" s="30"/>
    </row>
    <row r="24" spans="1:21" s="24" customFormat="1" ht="15" x14ac:dyDescent="0.25">
      <c r="A24" s="25"/>
      <c r="B24" s="26" t="s">
        <v>36</v>
      </c>
      <c r="C24" s="37"/>
      <c r="D24" s="37"/>
      <c r="E24" s="38"/>
      <c r="F24" s="38"/>
      <c r="G24" s="38"/>
      <c r="H24" s="38"/>
      <c r="I24"/>
      <c r="J24"/>
      <c r="K24"/>
      <c r="L24"/>
      <c r="M24"/>
      <c r="N24"/>
      <c r="O24"/>
      <c r="P24"/>
      <c r="Q24" s="27"/>
      <c r="R24" s="27"/>
      <c r="S24" s="27"/>
      <c r="T24" s="27" t="s">
        <v>34</v>
      </c>
      <c r="U24" s="27" t="s">
        <v>34</v>
      </c>
    </row>
    <row r="25" spans="1:21" s="28" customFormat="1" ht="20.25" customHeight="1" x14ac:dyDescent="0.25">
      <c r="A25" s="29"/>
      <c r="C25" s="39" t="s">
        <v>35</v>
      </c>
      <c r="D25" s="39"/>
      <c r="E25" s="39"/>
      <c r="F25" s="39"/>
      <c r="G25" s="39"/>
      <c r="H25" s="39"/>
      <c r="Q25" s="30"/>
      <c r="R25" s="30"/>
      <c r="S25" s="30"/>
      <c r="T25" s="30"/>
      <c r="U25" s="30"/>
    </row>
    <row r="27" spans="1:21" customFormat="1" ht="15" x14ac:dyDescent="0.25">
      <c r="B27" s="31"/>
      <c r="D27" s="31"/>
      <c r="F27" s="31"/>
    </row>
    <row r="32" spans="1:21" customFormat="1" ht="15" x14ac:dyDescent="0.25">
      <c r="C32" s="32"/>
    </row>
    <row r="33" spans="3:3" customFormat="1" ht="15" x14ac:dyDescent="0.25">
      <c r="C33" s="32"/>
    </row>
    <row r="34" spans="3:3" customFormat="1" ht="15" x14ac:dyDescent="0.25">
      <c r="C34" s="32"/>
    </row>
  </sheetData>
  <mergeCells count="11">
    <mergeCell ref="C23:H23"/>
    <mergeCell ref="C24:D24"/>
    <mergeCell ref="E24:H24"/>
    <mergeCell ref="C25:H25"/>
    <mergeCell ref="A3:H3"/>
    <mergeCell ref="A2:H2"/>
    <mergeCell ref="G5:H5"/>
    <mergeCell ref="G6:H6"/>
    <mergeCell ref="A7:H7"/>
    <mergeCell ref="C22:D22"/>
    <mergeCell ref="E22:H2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ТОС Заозерье д. Белькова (опоры</vt:lpstr>
      <vt:lpstr>'ТОС Заозерье д. Белькова (опоры'!Заголовки_для_печати</vt:lpstr>
      <vt:lpstr>'ТОС Заозерье д. Белькова (опоры'!Область_печати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Горбова Ольга Александровна</cp:lastModifiedBy>
  <cp:lastPrinted>2023-06-08T12:07:32Z</cp:lastPrinted>
  <dcterms:created xsi:type="dcterms:W3CDTF">2020-09-30T08:50:27Z</dcterms:created>
  <dcterms:modified xsi:type="dcterms:W3CDTF">2024-09-25T06:43:43Z</dcterms:modified>
</cp:coreProperties>
</file>